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Табл.№1'!$A$1:$G$34</definedName>
  </definedNames>
  <calcPr calcId="145621"/>
</workbook>
</file>

<file path=xl/calcChain.xml><?xml version="1.0" encoding="utf-8"?>
<calcChain xmlns="http://schemas.openxmlformats.org/spreadsheetml/2006/main">
  <c r="F21" i="2" l="1"/>
  <c r="F15" i="2"/>
  <c r="F26" i="2"/>
  <c r="G26" i="2" s="1"/>
  <c r="G25" i="2"/>
  <c r="G13" i="2" l="1"/>
  <c r="G20" i="2"/>
  <c r="G19" i="2"/>
  <c r="G18" i="2"/>
  <c r="G17" i="2"/>
  <c r="G12" i="2"/>
  <c r="G11" i="2"/>
  <c r="G10" i="2"/>
  <c r="G9" i="2"/>
  <c r="G21" i="2"/>
  <c r="E21" i="2"/>
  <c r="E15" i="2"/>
  <c r="G15" i="2" s="1"/>
</calcChain>
</file>

<file path=xl/sharedStrings.xml><?xml version="1.0" encoding="utf-8"?>
<sst xmlns="http://schemas.openxmlformats.org/spreadsheetml/2006/main" count="25" uniqueCount="18">
  <si>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</si>
  <si>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</si>
  <si>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</si>
  <si>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</si>
  <si>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</si>
  <si>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</si>
  <si>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</si>
  <si>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</si>
  <si>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</si>
  <si>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</si>
  <si>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</si>
  <si>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</si>
  <si>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</si>
  <si>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Уточненный план на 2017 год (руб.)</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</si>
  <si>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</si>
  <si>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Исполнено за 2017 год (руб.)</t>
  </si>
  <si>
    <t>Исполнение дотации на выравнивание бюджетной обеспеченности поселений Гаврилов-Ямского муниципального района за 2017 год</t>
  </si>
  <si>
    <t xml:space="preserve">от       .04.2018                  №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</si>
</sst>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1" xfId="0" applyNumberFormat="1" applyFont="1" applyFill="1" applyBorder="1" applyAlignment="1">
      <alignment horizontal="center"/>
    </xf>
    <xf numFmtId="0" fontId="8" fillId="0" borderId="1" xfId="1" applyNumberFormat="1" applyFont="1" applyFill="1" applyBorder="1" applyAlignment="1" applyProtection="1">
      <alignment horizontal="center" vertical="center" wrapText="1"/>
      <protection hidden="1"/>
    </xf>
    <xf numFmtId="1" fontId="9" fillId="0" borderId="1" xfId="0" applyNumberFormat="1" applyFont="1" applyFill="1" applyBorder="1" applyAlignment="1">
      <alignment horizontal="center"/>
    </xf>
    <xf numFmtId="0" fontId="2" fillId="0" borderId="1" xfId="1" applyNumberFormat="1" applyFont="1" applyFill="1" applyBorder="1" applyAlignment="1" applyProtection="1">
      <alignment horizontal="left" vertical="center" wrapText="1"/>
      <protection hidden="1"/>
    </xf>
    <xf numFmtId="0" fontId="2" fillId="0" borderId="7" xfId="1" applyNumberFormat="1" applyFont="1" applyFill="1" applyBorder="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tabSelected="1" view="pageBreakPreview" zoomScaleNormal="100" zoomScaleSheetLayoutView="100" workbookViewId="0">
      <selection activeCell="D4" sqref="D4"/>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11</v>
      </c>
      <c r="E1" s="25"/>
      <c r="F1" s="25"/>
      <c r="G1" s="25"/>
      <c r="H1" s="2"/>
    </row>
    <row r="2" spans="1:8" ht="15.6" customHeight="1" x14ac:dyDescent="0.25">
      <c r="A2" s="6"/>
      <c r="B2" s="6"/>
      <c r="C2" s="6"/>
      <c r="D2" s="26" t="s">
        <v>10</v>
      </c>
      <c r="E2" s="26"/>
      <c r="F2" s="26"/>
      <c r="G2" s="27"/>
      <c r="H2" s="2"/>
    </row>
    <row r="3" spans="1:8" ht="15.6" customHeight="1" x14ac:dyDescent="0.25">
      <c r="A3" s="6"/>
      <c r="B3" s="6"/>
      <c r="C3" s="6"/>
      <c r="D3" s="25" t="s">
        <v>17</v>
      </c>
      <c r="E3" s="25"/>
      <c r="F3" s="25"/>
      <c r="G3" s="25"/>
      <c r="H3" s="2"/>
    </row>
    <row r="4" spans="1:8" ht="14.45" customHeight="1" x14ac:dyDescent="0.2">
      <c r="A4" s="2"/>
      <c r="B4" s="2"/>
      <c r="C4" s="2"/>
      <c r="D4" s="2"/>
      <c r="E4" s="2"/>
      <c r="F4" s="2"/>
      <c r="G4" s="2"/>
      <c r="H4" s="2"/>
    </row>
    <row r="5" spans="1:8" ht="55.5" customHeight="1" x14ac:dyDescent="0.25">
      <c r="A5" s="6"/>
      <c r="B5" s="6"/>
      <c r="C5" s="6"/>
      <c r="D5" s="28" t="s">
        <v>16</v>
      </c>
      <c r="E5" s="28"/>
      <c r="F5" s="28"/>
      <c r="G5" s="28"/>
      <c r="H5" s="2"/>
    </row>
    <row r="6" spans="1:8" ht="14.45" customHeight="1" x14ac:dyDescent="0.2">
      <c r="A6" s="2"/>
      <c r="B6" s="2"/>
      <c r="C6" s="2"/>
      <c r="D6" s="2"/>
      <c r="E6" s="2"/>
      <c r="F6" s="2"/>
      <c r="G6" s="2"/>
      <c r="H6" s="2"/>
    </row>
    <row r="7" spans="1:8" ht="64.5" customHeight="1" x14ac:dyDescent="0.25">
      <c r="A7" s="6"/>
      <c r="B7" s="15"/>
      <c r="C7" s="15"/>
      <c r="D7" s="16" t="s">
        <v>6</v>
      </c>
      <c r="E7" s="20" t="s">
        <v>13</v>
      </c>
      <c r="F7" s="20" t="s">
        <v>15</v>
      </c>
      <c r="G7" s="16" t="s">
        <v>12</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10">
        <v>4925000</v>
      </c>
      <c r="F9" s="10">
        <v>4925000</v>
      </c>
      <c r="G9" s="19">
        <f t="shared" ref="G9:G13" si="0">F9/E9%</f>
        <v>100</v>
      </c>
      <c r="H9" s="9"/>
    </row>
    <row r="10" spans="1:8" ht="15.6" customHeight="1" x14ac:dyDescent="0.25">
      <c r="A10" s="12"/>
      <c r="B10" s="11">
        <v>30800</v>
      </c>
      <c r="C10" s="11">
        <v>30802</v>
      </c>
      <c r="D10" s="8" t="s">
        <v>4</v>
      </c>
      <c r="E10" s="10">
        <v>8196000</v>
      </c>
      <c r="F10" s="10">
        <v>8196000</v>
      </c>
      <c r="G10" s="19">
        <f t="shared" si="0"/>
        <v>100</v>
      </c>
      <c r="H10" s="9"/>
    </row>
    <row r="11" spans="1:8" ht="15.6" customHeight="1" x14ac:dyDescent="0.25">
      <c r="A11" s="12"/>
      <c r="B11" s="11">
        <v>30800</v>
      </c>
      <c r="C11" s="11">
        <v>30803</v>
      </c>
      <c r="D11" s="8" t="s">
        <v>3</v>
      </c>
      <c r="E11" s="10">
        <v>7399000</v>
      </c>
      <c r="F11" s="10">
        <v>7399000</v>
      </c>
      <c r="G11" s="19">
        <f t="shared" si="0"/>
        <v>100</v>
      </c>
      <c r="H11" s="9"/>
    </row>
    <row r="12" spans="1:8" ht="15.6" customHeight="1" x14ac:dyDescent="0.25">
      <c r="A12" s="12"/>
      <c r="B12" s="11">
        <v>30800</v>
      </c>
      <c r="C12" s="11">
        <v>30804</v>
      </c>
      <c r="D12" s="8" t="s">
        <v>2</v>
      </c>
      <c r="E12" s="10">
        <v>13864000</v>
      </c>
      <c r="F12" s="10">
        <v>13864000</v>
      </c>
      <c r="G12" s="19">
        <f t="shared" si="0"/>
        <v>100</v>
      </c>
      <c r="H12" s="9"/>
    </row>
    <row r="13" spans="1:8" ht="15.6" customHeight="1" x14ac:dyDescent="0.25">
      <c r="A13" s="12"/>
      <c r="B13" s="14">
        <v>30800</v>
      </c>
      <c r="C13" s="14">
        <v>30805</v>
      </c>
      <c r="D13" s="8" t="s">
        <v>1</v>
      </c>
      <c r="E13" s="10">
        <v>20245000</v>
      </c>
      <c r="F13" s="10">
        <v>20245000</v>
      </c>
      <c r="G13" s="19">
        <f t="shared" si="0"/>
        <v>100</v>
      </c>
      <c r="H13" s="9"/>
    </row>
    <row r="14" spans="1:8" ht="409.6" hidden="1" customHeight="1" x14ac:dyDescent="0.25">
      <c r="A14" s="6"/>
      <c r="B14" s="5"/>
      <c r="C14" s="5"/>
      <c r="D14" s="8" t="s">
        <v>0</v>
      </c>
      <c r="E14" s="7">
        <v>488959000</v>
      </c>
      <c r="F14" s="7">
        <v>488959000</v>
      </c>
      <c r="G14" s="7">
        <v>488959000</v>
      </c>
      <c r="H14" s="2"/>
    </row>
    <row r="15" spans="1:8" ht="15" customHeight="1" x14ac:dyDescent="0.25">
      <c r="A15" s="6"/>
      <c r="B15" s="5"/>
      <c r="C15" s="5"/>
      <c r="D15" s="4" t="s">
        <v>7</v>
      </c>
      <c r="E15" s="3">
        <f>SUM(E9:E13)</f>
        <v>54629000</v>
      </c>
      <c r="F15" s="3">
        <f>SUM(F9:F13)</f>
        <v>54629000</v>
      </c>
      <c r="G15" s="21">
        <f t="shared" ref="G15:G21" si="1">F15/E15%</f>
        <v>100</v>
      </c>
      <c r="H15" s="2"/>
    </row>
    <row r="16" spans="1:8" ht="61.5" customHeight="1" x14ac:dyDescent="0.25">
      <c r="A16" s="6"/>
      <c r="B16" s="17"/>
      <c r="C16" s="17"/>
      <c r="D16" s="24" t="s">
        <v>9</v>
      </c>
      <c r="E16" s="24"/>
      <c r="F16" s="24"/>
      <c r="G16" s="24"/>
      <c r="H16" s="2"/>
    </row>
    <row r="17" spans="4:7" ht="16.5" x14ac:dyDescent="0.25">
      <c r="D17" s="8" t="s">
        <v>5</v>
      </c>
      <c r="E17" s="10">
        <v>64000</v>
      </c>
      <c r="F17" s="10">
        <v>64000</v>
      </c>
      <c r="G17" s="19">
        <f t="shared" si="1"/>
        <v>100</v>
      </c>
    </row>
    <row r="18" spans="4:7" ht="16.5" x14ac:dyDescent="0.25">
      <c r="D18" s="8" t="s">
        <v>4</v>
      </c>
      <c r="E18" s="10">
        <v>70000</v>
      </c>
      <c r="F18" s="10">
        <v>70000</v>
      </c>
      <c r="G18" s="19">
        <f t="shared" si="1"/>
        <v>100</v>
      </c>
    </row>
    <row r="19" spans="4:7" ht="16.5" x14ac:dyDescent="0.25">
      <c r="D19" s="8" t="s">
        <v>3</v>
      </c>
      <c r="E19" s="10">
        <v>82000</v>
      </c>
      <c r="F19" s="10">
        <v>82000</v>
      </c>
      <c r="G19" s="19">
        <f t="shared" si="1"/>
        <v>100</v>
      </c>
    </row>
    <row r="20" spans="4:7" ht="16.5" x14ac:dyDescent="0.25">
      <c r="D20" s="8" t="s">
        <v>2</v>
      </c>
      <c r="E20" s="10">
        <v>128000</v>
      </c>
      <c r="F20" s="10">
        <v>128000</v>
      </c>
      <c r="G20" s="19">
        <f t="shared" si="1"/>
        <v>100</v>
      </c>
    </row>
    <row r="21" spans="4:7" ht="16.5" x14ac:dyDescent="0.25">
      <c r="D21" s="4" t="s">
        <v>7</v>
      </c>
      <c r="E21" s="3">
        <f>SUM(E17:E20)</f>
        <v>344000</v>
      </c>
      <c r="F21" s="3">
        <f>SUM(F17:F20)</f>
        <v>344000</v>
      </c>
      <c r="G21" s="21">
        <f t="shared" si="1"/>
        <v>100</v>
      </c>
    </row>
    <row r="24" spans="4:7" ht="15.75" x14ac:dyDescent="0.2">
      <c r="D24" s="23" t="s">
        <v>14</v>
      </c>
      <c r="E24" s="23"/>
    </row>
    <row r="25" spans="4:7" ht="16.5" x14ac:dyDescent="0.25">
      <c r="D25" s="8" t="s">
        <v>1</v>
      </c>
      <c r="E25" s="10">
        <v>2800000</v>
      </c>
      <c r="F25" s="10">
        <v>2800000</v>
      </c>
      <c r="G25" s="19">
        <f t="shared" ref="G25:G26" si="2">F25/E25%</f>
        <v>100</v>
      </c>
    </row>
    <row r="26" spans="4:7" ht="16.5" x14ac:dyDescent="0.25">
      <c r="D26" s="22" t="s">
        <v>7</v>
      </c>
      <c r="E26" s="3">
        <v>2800000</v>
      </c>
      <c r="F26" s="3">
        <f>SUM(F25)</f>
        <v>2800000</v>
      </c>
      <c r="G26" s="21">
        <f t="shared" si="2"/>
        <v>100</v>
      </c>
    </row>
  </sheetData>
  <mergeCells count="7">
    <mergeCell ref="D24:E24"/>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2018-03-13T13:59:54Z</dcterms:modified>
</cp:coreProperties>
</file>